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130" activeTab="0"/>
  </bookViews>
  <sheets>
    <sheet name="agenda" sheetId="1" r:id="rId1"/>
    <sheet name="CEBS" sheetId="2" r:id="rId2"/>
  </sheets>
  <definedNames>
    <definedName name="_xlnm.Print_Area" localSheetId="0">'agenda'!$A$10:$E$27</definedName>
    <definedName name="Z_1602625C_1073_46F1_A39E_56CE5D45A15B_.wvu.PrintArea" localSheetId="0" hidden="1">'agenda'!$A$10:$E$27</definedName>
    <definedName name="Z_61DB4387_F4A3_470E_87CB_46FA56A61CF6_.wvu.PrintArea" localSheetId="0" hidden="1">'agenda'!$A$10:$E$27</definedName>
  </definedNames>
  <calcPr fullCalcOnLoad="1"/>
</workbook>
</file>

<file path=xl/sharedStrings.xml><?xml version="1.0" encoding="utf-8"?>
<sst xmlns="http://schemas.openxmlformats.org/spreadsheetml/2006/main" count="56" uniqueCount="49">
  <si>
    <t>Start</t>
  </si>
  <si>
    <t>End</t>
  </si>
  <si>
    <t>Duration</t>
  </si>
  <si>
    <t>Topic</t>
  </si>
  <si>
    <t>SPEAKER</t>
  </si>
  <si>
    <t>Welcome words</t>
  </si>
  <si>
    <t>COREP and FINREP Update</t>
  </si>
  <si>
    <t>CEBS XBRL Network Members</t>
  </si>
  <si>
    <t>Coffee break</t>
  </si>
  <si>
    <t>Lunch</t>
  </si>
  <si>
    <t>Open</t>
  </si>
  <si>
    <t>Banking panel</t>
  </si>
  <si>
    <t>Open discussion &amp; conclusions</t>
  </si>
  <si>
    <t>VIII European Banking Supervisors XBRL Workshop</t>
  </si>
  <si>
    <t>Tuesday 2007/11/06</t>
  </si>
  <si>
    <t>Wednesday 2007/11/07</t>
  </si>
  <si>
    <t>Supervision model in Japan</t>
  </si>
  <si>
    <r>
      <t>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- 7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November 2007</t>
    </r>
  </si>
  <si>
    <t>Banking presentation: implementing XBRL in the internal reporting system of a cross-border group</t>
  </si>
  <si>
    <t>Arnoud Vossen, Chairman - CEBS Expert Group on Financial Information.</t>
  </si>
  <si>
    <t>Banking presentation: XBRL at national level</t>
  </si>
  <si>
    <t>Emile Bartolé, CSSF</t>
  </si>
  <si>
    <t>Supervision with XBRL in Luxembourg</t>
  </si>
  <si>
    <t>Michele Romanelli. Banca d’Italia</t>
  </si>
  <si>
    <t>Alexander Carp and Paul Rothwell. Netherlands</t>
  </si>
  <si>
    <t>Future developments (Regular editions, Formulae, Versioning...)</t>
  </si>
  <si>
    <t>Matrix Schema: a view on XBRL taxonomies</t>
  </si>
  <si>
    <t>Hosted by De Nederlandsche Bank</t>
  </si>
  <si>
    <t>Amsterdam</t>
  </si>
  <si>
    <t>Giancarlo Pellizzari. Dexia</t>
  </si>
  <si>
    <t>Yoshiaki Wada. Bank of Japan</t>
  </si>
  <si>
    <t>Version: 30 October</t>
  </si>
  <si>
    <t>Partners panel: The voice of consulting and software industry</t>
  </si>
  <si>
    <t>Boixo</t>
  </si>
  <si>
    <t>Panagiotis</t>
  </si>
  <si>
    <t>Mark</t>
  </si>
  <si>
    <t>FINREP modular-monoblock</t>
  </si>
  <si>
    <t>Victor</t>
  </si>
  <si>
    <t>National extensions</t>
  </si>
  <si>
    <t>Harmonised version policy</t>
  </si>
  <si>
    <t>Katrin</t>
  </si>
  <si>
    <t>Formulae</t>
  </si>
  <si>
    <t>Versioning</t>
  </si>
  <si>
    <t>Wiki Best practices</t>
  </si>
  <si>
    <t xml:space="preserve">Katrin </t>
  </si>
  <si>
    <t>Team+Europe</t>
  </si>
  <si>
    <t>Coments to CEBS</t>
  </si>
  <si>
    <t>Opening</t>
  </si>
  <si>
    <t>Closing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</si>
</sst>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* #,##0_-;\-* #,##0_-;_-* &quot;-&quot;_-;_-@_-"/>
    <numFmt numFmtId="188" formatCode="_-&quot;€&quot;\ * #,##0.00_-;\-&quot;€&quot;\ * #,##0.00_-;_-&quot;€&quot;\ * &quot;-&quot;??_-;_-@_-"/>
    <numFmt numFmtId="189" formatCode="_-* #,##0.00_-;\-* #,##0.00_-;_-* &quot;-&quot;??_-;_-@_-"/>
    <numFmt numFmtId="190" formatCode="h&quot; h &quot;mm;@"/>
    <numFmt numFmtId="191" formatCode="h:mm:ss;@"/>
    <numFmt numFmtId="192" formatCode="&quot;Vrai&quot;;&quot;Vrai&quot;;&quot;Faux&quot;"/>
    <numFmt numFmtId="193" formatCode="&quot;Actif&quot;;&quot;Actif&quot;;&quot;Inactif&quot;"/>
    <numFmt numFmtId="194" formatCode="h\.mm\.ss"/>
    <numFmt numFmtId="195" formatCode="[$-410]dddd\ d\ mmmm\ yyyy"/>
    <numFmt numFmtId="196" formatCode="[$-809]dd\ mmmm\ yyyy;@"/>
    <numFmt numFmtId="197" formatCode="dd/mm/yyyy;@"/>
    <numFmt numFmtId="198" formatCode="hh:mm;@"/>
    <numFmt numFmtId="199" formatCode="h:mm;@"/>
    <numFmt numFmtId="200" formatCode="hhmmss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9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198" fontId="11" fillId="3" borderId="1" xfId="0" applyNumberFormat="1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98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/>
    </xf>
    <xf numFmtId="14" fontId="10" fillId="2" borderId="5" xfId="0" applyNumberFormat="1" applyFont="1" applyFill="1" applyBorder="1" applyAlignment="1">
      <alignment vertical="center"/>
    </xf>
    <xf numFmtId="191" fontId="4" fillId="4" borderId="6" xfId="0" applyNumberFormat="1" applyFont="1" applyFill="1" applyBorder="1" applyAlignment="1">
      <alignment horizontal="center" wrapText="1"/>
    </xf>
    <xf numFmtId="191" fontId="4" fillId="4" borderId="7" xfId="0" applyNumberFormat="1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shrinkToFit="1"/>
    </xf>
    <xf numFmtId="198" fontId="0" fillId="0" borderId="1" xfId="0" applyNumberFormat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vertical="center"/>
    </xf>
    <xf numFmtId="14" fontId="10" fillId="2" borderId="3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showGridLines="0" tabSelected="1" workbookViewId="0" topLeftCell="A8">
      <selection activeCell="F20" sqref="F20"/>
    </sheetView>
  </sheetViews>
  <sheetFormatPr defaultColWidth="11.421875" defaultRowHeight="12.75"/>
  <cols>
    <col min="1" max="1" width="9.8515625" style="1" customWidth="1"/>
    <col min="2" max="2" width="9.28125" style="1" customWidth="1"/>
    <col min="3" max="3" width="8.421875" style="1" customWidth="1"/>
    <col min="4" max="4" width="41.7109375" style="2" customWidth="1"/>
    <col min="5" max="5" width="39.7109375" style="3" customWidth="1"/>
    <col min="6" max="6" width="48.8515625" style="4" customWidth="1"/>
    <col min="7" max="21" width="11.421875" style="4" customWidth="1"/>
  </cols>
  <sheetData>
    <row r="1" ht="7.5" customHeight="1"/>
    <row r="2" ht="16.5">
      <c r="B2" s="5" t="s">
        <v>13</v>
      </c>
    </row>
    <row r="3" ht="18">
      <c r="B3" s="6" t="s">
        <v>17</v>
      </c>
    </row>
    <row r="4" ht="6.75" customHeight="1">
      <c r="B4" s="7"/>
    </row>
    <row r="5" ht="14.25">
      <c r="B5" s="7" t="s">
        <v>27</v>
      </c>
    </row>
    <row r="6" spans="2:5" ht="14.25">
      <c r="B6" s="7" t="s">
        <v>28</v>
      </c>
      <c r="E6" s="3" t="s">
        <v>31</v>
      </c>
    </row>
    <row r="7" spans="4:6" ht="12.75">
      <c r="D7" s="1"/>
      <c r="E7" s="1"/>
      <c r="F7" s="1"/>
    </row>
    <row r="8" spans="4:6" ht="12.75">
      <c r="D8" s="1"/>
      <c r="E8" s="1"/>
      <c r="F8" s="1"/>
    </row>
    <row r="9" ht="6.75" customHeight="1"/>
    <row r="10" spans="1:21" s="9" customFormat="1" ht="12.75" customHeight="1">
      <c r="A10" s="22" t="s">
        <v>0</v>
      </c>
      <c r="B10" s="23" t="s">
        <v>1</v>
      </c>
      <c r="C10" s="23" t="s">
        <v>2</v>
      </c>
      <c r="D10" s="24" t="s">
        <v>3</v>
      </c>
      <c r="E10" s="25" t="s">
        <v>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s="10" customFormat="1" ht="17.25" customHeight="1">
      <c r="A11" s="26"/>
      <c r="B11" s="20"/>
      <c r="C11" s="20"/>
      <c r="D11" s="20" t="s">
        <v>14</v>
      </c>
      <c r="E11" s="2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5" s="13" customFormat="1" ht="12.75">
      <c r="A12" s="11">
        <v>0.5</v>
      </c>
      <c r="B12" s="11">
        <f aca="true" t="shared" si="0" ref="B12:B19">A12+C12</f>
        <v>0.5416666666666666</v>
      </c>
      <c r="C12" s="11">
        <v>0.041666666666666664</v>
      </c>
      <c r="D12" s="12" t="s">
        <v>9</v>
      </c>
      <c r="E12" s="28"/>
    </row>
    <row r="13" spans="1:5" s="13" customFormat="1" ht="28.5" customHeight="1">
      <c r="A13" s="29">
        <f aca="true" t="shared" si="1" ref="A13:A19">B12</f>
        <v>0.5416666666666666</v>
      </c>
      <c r="B13" s="14">
        <f t="shared" si="0"/>
        <v>0.5555555555555555</v>
      </c>
      <c r="C13" s="14">
        <v>0.013888888888888888</v>
      </c>
      <c r="D13" s="15" t="s">
        <v>5</v>
      </c>
      <c r="E13" s="19" t="s">
        <v>19</v>
      </c>
    </row>
    <row r="14" spans="1:5" s="13" customFormat="1" ht="21" customHeight="1">
      <c r="A14" s="29">
        <f t="shared" si="1"/>
        <v>0.5555555555555555</v>
      </c>
      <c r="B14" s="14">
        <f t="shared" si="0"/>
        <v>0.5833333333333333</v>
      </c>
      <c r="C14" s="14">
        <v>0.027777777777777776</v>
      </c>
      <c r="D14" s="15" t="s">
        <v>6</v>
      </c>
      <c r="E14" s="17" t="s">
        <v>7</v>
      </c>
    </row>
    <row r="15" spans="1:5" s="13" customFormat="1" ht="21" customHeight="1">
      <c r="A15" s="29">
        <f t="shared" si="1"/>
        <v>0.5833333333333333</v>
      </c>
      <c r="B15" s="14">
        <f t="shared" si="0"/>
        <v>0.6041666666666666</v>
      </c>
      <c r="C15" s="14">
        <v>0.020833333333333332</v>
      </c>
      <c r="D15" s="15" t="s">
        <v>26</v>
      </c>
      <c r="E15" s="17" t="s">
        <v>23</v>
      </c>
    </row>
    <row r="16" spans="1:5" s="13" customFormat="1" ht="12.75">
      <c r="A16" s="11">
        <f t="shared" si="1"/>
        <v>0.6041666666666666</v>
      </c>
      <c r="B16" s="11">
        <f t="shared" si="0"/>
        <v>0.625</v>
      </c>
      <c r="C16" s="11">
        <v>0.020833333333333332</v>
      </c>
      <c r="D16" s="12" t="s">
        <v>8</v>
      </c>
      <c r="E16" s="28"/>
    </row>
    <row r="17" spans="1:5" s="13" customFormat="1" ht="21" customHeight="1">
      <c r="A17" s="29">
        <f t="shared" si="1"/>
        <v>0.625</v>
      </c>
      <c r="B17" s="14">
        <f t="shared" si="0"/>
        <v>0.65625</v>
      </c>
      <c r="C17" s="14">
        <v>0.03125</v>
      </c>
      <c r="D17" s="15" t="s">
        <v>20</v>
      </c>
      <c r="E17" s="18" t="s">
        <v>24</v>
      </c>
    </row>
    <row r="18" spans="1:5" s="13" customFormat="1" ht="28.5" customHeight="1">
      <c r="A18" s="29">
        <f t="shared" si="1"/>
        <v>0.65625</v>
      </c>
      <c r="B18" s="14">
        <f t="shared" si="0"/>
        <v>0.6875</v>
      </c>
      <c r="C18" s="14">
        <v>0.03125</v>
      </c>
      <c r="D18" s="15" t="s">
        <v>18</v>
      </c>
      <c r="E18" s="19" t="s">
        <v>29</v>
      </c>
    </row>
    <row r="19" spans="1:5" s="13" customFormat="1" ht="21" customHeight="1">
      <c r="A19" s="29">
        <f t="shared" si="1"/>
        <v>0.6875</v>
      </c>
      <c r="B19" s="14">
        <f t="shared" si="0"/>
        <v>0.7291666666666666</v>
      </c>
      <c r="C19" s="14">
        <v>0.041666666666666664</v>
      </c>
      <c r="D19" s="15" t="s">
        <v>11</v>
      </c>
      <c r="E19" s="18" t="s">
        <v>10</v>
      </c>
    </row>
    <row r="20" spans="1:21" s="10" customFormat="1" ht="17.25" customHeight="1">
      <c r="A20" s="30"/>
      <c r="B20" s="21"/>
      <c r="C20" s="21"/>
      <c r="D20" s="21" t="s">
        <v>15</v>
      </c>
      <c r="E20" s="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10" customFormat="1" ht="31.5" customHeight="1">
      <c r="A21" s="29">
        <v>0.375</v>
      </c>
      <c r="B21" s="14">
        <f aca="true" t="shared" si="2" ref="B21:B26">A21+C21</f>
        <v>0.4166666666666667</v>
      </c>
      <c r="C21" s="14">
        <v>0.041666666666666664</v>
      </c>
      <c r="D21" s="15" t="s">
        <v>32</v>
      </c>
      <c r="E21" s="17" t="s">
        <v>10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6" s="13" customFormat="1" ht="21" customHeight="1">
      <c r="A22" s="29">
        <f>B21</f>
        <v>0.4166666666666667</v>
      </c>
      <c r="B22" s="14">
        <f>A22+C22</f>
        <v>0.4375</v>
      </c>
      <c r="C22" s="14">
        <v>0.020833333333333332</v>
      </c>
      <c r="D22" s="15" t="s">
        <v>16</v>
      </c>
      <c r="E22" s="17" t="s">
        <v>30</v>
      </c>
      <c r="F22" s="16"/>
    </row>
    <row r="23" spans="1:5" s="13" customFormat="1" ht="12.75">
      <c r="A23" s="11">
        <f>B22</f>
        <v>0.4375</v>
      </c>
      <c r="B23" s="11">
        <f t="shared" si="2"/>
        <v>0.4583333333333333</v>
      </c>
      <c r="C23" s="11">
        <v>0.020833333333333332</v>
      </c>
      <c r="D23" s="12" t="s">
        <v>8</v>
      </c>
      <c r="E23" s="28"/>
    </row>
    <row r="24" spans="1:5" s="13" customFormat="1" ht="21" customHeight="1">
      <c r="A24" s="29">
        <f>B23</f>
        <v>0.4583333333333333</v>
      </c>
      <c r="B24" s="14">
        <f t="shared" si="2"/>
        <v>0.4722222222222222</v>
      </c>
      <c r="C24" s="14">
        <v>0.013888888888888888</v>
      </c>
      <c r="D24" s="15" t="s">
        <v>22</v>
      </c>
      <c r="E24" s="17" t="s">
        <v>21</v>
      </c>
    </row>
    <row r="25" spans="1:6" s="13" customFormat="1" ht="31.5" customHeight="1">
      <c r="A25" s="29">
        <f>B24</f>
        <v>0.4722222222222222</v>
      </c>
      <c r="B25" s="14">
        <f t="shared" si="2"/>
        <v>0.5</v>
      </c>
      <c r="C25" s="14">
        <v>0.027777777777777776</v>
      </c>
      <c r="D25" s="19" t="s">
        <v>25</v>
      </c>
      <c r="E25" s="17" t="s">
        <v>7</v>
      </c>
      <c r="F25" s="16"/>
    </row>
    <row r="26" spans="1:5" s="13" customFormat="1" ht="21" customHeight="1">
      <c r="A26" s="29">
        <f>B25</f>
        <v>0.5</v>
      </c>
      <c r="B26" s="14">
        <f t="shared" si="2"/>
        <v>0.5416666666666666</v>
      </c>
      <c r="C26" s="14">
        <v>0.041666666666666664</v>
      </c>
      <c r="D26" s="15" t="s">
        <v>12</v>
      </c>
      <c r="E26" s="17" t="s">
        <v>10</v>
      </c>
    </row>
    <row r="27" spans="1:5" s="13" customFormat="1" ht="12.75">
      <c r="A27" s="11">
        <f>B26</f>
        <v>0.5416666666666666</v>
      </c>
      <c r="B27" s="11"/>
      <c r="C27" s="11"/>
      <c r="D27" s="12" t="s">
        <v>9</v>
      </c>
      <c r="E27" s="28"/>
    </row>
  </sheetData>
  <printOptions/>
  <pageMargins left="0.33" right="0.31" top="0.49" bottom="0.84" header="0.43" footer="0.49212598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7"/>
  <sheetViews>
    <sheetView workbookViewId="0" topLeftCell="A1">
      <selection activeCell="E12" sqref="E12"/>
    </sheetView>
  </sheetViews>
  <sheetFormatPr defaultColWidth="11.421875" defaultRowHeight="12.75"/>
  <sheetData>
    <row r="5" ht="12.75">
      <c r="A5" t="s">
        <v>47</v>
      </c>
    </row>
    <row r="6" spans="1:2" ht="12.75">
      <c r="A6" t="s">
        <v>33</v>
      </c>
      <c r="B6" t="s">
        <v>45</v>
      </c>
    </row>
    <row r="7" spans="1:2" ht="12.75">
      <c r="A7" t="s">
        <v>34</v>
      </c>
      <c r="B7" t="s">
        <v>46</v>
      </c>
    </row>
    <row r="8" spans="1:2" ht="12.75">
      <c r="A8" t="s">
        <v>35</v>
      </c>
      <c r="B8" t="s">
        <v>36</v>
      </c>
    </row>
    <row r="9" spans="1:2" ht="12.75">
      <c r="A9" t="s">
        <v>37</v>
      </c>
      <c r="B9" t="s">
        <v>38</v>
      </c>
    </row>
    <row r="10" spans="1:2" ht="12.75">
      <c r="A10" t="s">
        <v>44</v>
      </c>
      <c r="B10" t="s">
        <v>43</v>
      </c>
    </row>
    <row r="14" ht="12.75">
      <c r="A14" t="s">
        <v>48</v>
      </c>
    </row>
    <row r="15" spans="1:2" ht="12.75">
      <c r="A15" t="s">
        <v>40</v>
      </c>
      <c r="B15" t="s">
        <v>42</v>
      </c>
    </row>
    <row r="16" spans="1:2" ht="12.75">
      <c r="A16" t="s">
        <v>37</v>
      </c>
      <c r="B16" t="s">
        <v>41</v>
      </c>
    </row>
    <row r="17" spans="1:2" ht="12.75">
      <c r="A17" t="s">
        <v>34</v>
      </c>
      <c r="B17" t="s">
        <v>39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 Bundesbank</dc:creator>
  <cp:keywords/>
  <dc:description/>
  <cp:lastModifiedBy>infboi</cp:lastModifiedBy>
  <cp:lastPrinted>2007-03-06T13:21:11Z</cp:lastPrinted>
  <dcterms:created xsi:type="dcterms:W3CDTF">2007-03-06T06:23:05Z</dcterms:created>
  <dcterms:modified xsi:type="dcterms:W3CDTF">2007-11-01T17:48:03Z</dcterms:modified>
  <cp:category/>
  <cp:version/>
  <cp:contentType/>
  <cp:contentStatus/>
</cp:coreProperties>
</file>